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21840" windowHeight="12045"/>
  </bookViews>
  <sheets>
    <sheet name="截止到2019金额" sheetId="2" r:id="rId1"/>
  </sheets>
  <definedNames>
    <definedName name="_xlnm._FilterDatabase" localSheetId="0" hidden="1">截止到2019金额!$H$1:$H$20</definedName>
  </definedNames>
  <calcPr calcId="145621"/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<sst xmlns="http://schemas.openxmlformats.org/spreadsheetml/2006/main" count="112" uniqueCount="68">
  <si>
    <t>名称</t>
    <phoneticPr fontId="1" type="noConversion"/>
  </si>
  <si>
    <t>型号</t>
    <phoneticPr fontId="1" type="noConversion"/>
  </si>
  <si>
    <t>规格</t>
    <phoneticPr fontId="1" type="noConversion"/>
  </si>
  <si>
    <t>数量/面积</t>
    <phoneticPr fontId="1" type="noConversion"/>
  </si>
  <si>
    <t>取得日期</t>
    <phoneticPr fontId="1" type="noConversion"/>
  </si>
  <si>
    <t>使用人/保管人</t>
    <phoneticPr fontId="1" type="noConversion"/>
  </si>
  <si>
    <t>存放地</t>
    <phoneticPr fontId="1" type="noConversion"/>
  </si>
  <si>
    <t>序号</t>
    <phoneticPr fontId="1" type="noConversion"/>
  </si>
  <si>
    <t>使用部门（学院-教研室）</t>
    <phoneticPr fontId="1" type="noConversion"/>
  </si>
  <si>
    <t>按摩椅</t>
    <phoneticPr fontId="1" type="noConversion"/>
  </si>
  <si>
    <t>LEK-988L8</t>
    <phoneticPr fontId="1" type="noConversion"/>
  </si>
  <si>
    <t>116*72*104cm</t>
    <phoneticPr fontId="1" type="noConversion"/>
  </si>
  <si>
    <t>4台</t>
    <phoneticPr fontId="1" type="noConversion"/>
  </si>
  <si>
    <t>公共基础学院体育教研室</t>
    <phoneticPr fontId="1" type="noConversion"/>
  </si>
  <si>
    <t>王东</t>
    <phoneticPr fontId="1" type="noConversion"/>
  </si>
  <si>
    <t>体育馆102室</t>
    <phoneticPr fontId="1" type="noConversion"/>
  </si>
  <si>
    <t>万霆VR装饰实训系统</t>
  </si>
  <si>
    <t>建筑工程VR体验软件一套</t>
  </si>
  <si>
    <t>建筑管理学院-工程造价教研室</t>
  </si>
  <si>
    <t>魏静</t>
  </si>
  <si>
    <t>建筑技术馆</t>
  </si>
  <si>
    <t>反力墙（钢混）</t>
    <phoneticPr fontId="1" type="noConversion"/>
  </si>
  <si>
    <t>建筑建造学院建工教研室</t>
    <phoneticPr fontId="1" type="noConversion"/>
  </si>
  <si>
    <t>殷粉芳</t>
    <phoneticPr fontId="1" type="noConversion"/>
  </si>
  <si>
    <t>科技园结构实验室</t>
    <phoneticPr fontId="1" type="noConversion"/>
  </si>
  <si>
    <t>小型供暖系统</t>
  </si>
  <si>
    <t>建筑智能学院/供热通风与空调实验室</t>
  </si>
  <si>
    <t>待定</t>
  </si>
  <si>
    <t>新风系统</t>
  </si>
  <si>
    <t>空调系统</t>
  </si>
  <si>
    <t>水处理系统</t>
  </si>
  <si>
    <t>智能家居系统</t>
  </si>
  <si>
    <t>装修及办公设备</t>
  </si>
  <si>
    <t>钢筋扫描仪</t>
    <phoneticPr fontId="1" type="noConversion"/>
  </si>
  <si>
    <t>BE</t>
    <phoneticPr fontId="1" type="noConversion"/>
  </si>
  <si>
    <t>双通道</t>
    <phoneticPr fontId="1" type="noConversion"/>
  </si>
  <si>
    <t>交通工程学院道路桥梁工程技术教研室</t>
    <phoneticPr fontId="1" type="noConversion"/>
  </si>
  <si>
    <t>鲍英基</t>
    <phoneticPr fontId="1" type="noConversion"/>
  </si>
  <si>
    <t>冲击弹性波无损检测仪</t>
    <phoneticPr fontId="1" type="noConversion"/>
  </si>
  <si>
    <t>PE</t>
    <phoneticPr fontId="1" type="noConversion"/>
  </si>
  <si>
    <t>套</t>
    <phoneticPr fontId="4" type="noConversion"/>
  </si>
  <si>
    <t>第一实训楼</t>
    <phoneticPr fontId="4" type="noConversion"/>
  </si>
  <si>
    <t>中国通信工业协会信息安全与云计算校企联盟（安全实训系统）</t>
    <phoneticPr fontId="4" type="noConversion"/>
  </si>
  <si>
    <t>信电工程学院-网络教研室</t>
    <phoneticPr fontId="4" type="noConversion"/>
  </si>
  <si>
    <t>董爱民</t>
    <phoneticPr fontId="4" type="noConversion"/>
  </si>
  <si>
    <t>智能制造学院/机电工业中心</t>
  </si>
  <si>
    <t>黄继战</t>
  </si>
  <si>
    <t>3D打印机</t>
  </si>
  <si>
    <t>Creator Pro</t>
  </si>
  <si>
    <t>227*148*150mm</t>
  </si>
  <si>
    <t>2019-10-18</t>
  </si>
  <si>
    <t>机电工业中心三坐标室</t>
  </si>
  <si>
    <t>合计</t>
    <phoneticPr fontId="1" type="noConversion"/>
  </si>
  <si>
    <t>经管学院-电商教研室</t>
    <phoneticPr fontId="1" type="noConversion"/>
  </si>
  <si>
    <t>王海欧</t>
  </si>
  <si>
    <t>京东校园中心</t>
  </si>
  <si>
    <t>2019.4.19</t>
    <phoneticPr fontId="4" type="noConversion"/>
  </si>
  <si>
    <t>货架</t>
  </si>
  <si>
    <t>20套</t>
  </si>
  <si>
    <t>2019年</t>
  </si>
  <si>
    <t>打印机</t>
  </si>
  <si>
    <t>1台</t>
  </si>
  <si>
    <t>家具</t>
  </si>
  <si>
    <t>教一楼智慧教室</t>
    <phoneticPr fontId="1" type="noConversion"/>
  </si>
  <si>
    <t>使用状态</t>
    <phoneticPr fontId="1" type="noConversion"/>
  </si>
  <si>
    <t>正常使用</t>
    <phoneticPr fontId="1" type="noConversion"/>
  </si>
  <si>
    <t>原值（元）保留两位小数</t>
    <phoneticPr fontId="1" type="noConversion"/>
  </si>
  <si>
    <t>捐赠企业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</si>
</sst>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>
      <alignment vertical="center"/>
    </xf>
    <xf numFmtId="176" fontId="2" fillId="0" borderId="4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2" borderId="1" xfId="0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0" zoomScaleNormal="80" workbookViewId="0">
      <pane ySplit="1" topLeftCell="A2" activePane="bottomLeft" state="frozen"/>
      <selection pane="bottomLeft" activeCell="C26" sqref="C26"/>
    </sheetView>
  </sheetViews>
  <sheetFormatPr defaultColWidth="32.5" defaultRowHeight="13.5" x14ac:dyDescent="0.15"/>
  <cols>
    <col min="1" max="1" width="5.75" style="11" bestFit="1" customWidth="1"/>
    <col min="2" max="2" width="5.75" style="11" customWidth="1"/>
    <col min="3" max="3" width="31.125" style="42" customWidth="1"/>
    <col min="4" max="4" width="15.125" customWidth="1"/>
    <col min="5" max="5" width="14.125" customWidth="1"/>
    <col min="6" max="6" width="10.875" bestFit="1" customWidth="1"/>
    <col min="7" max="7" width="18.5" style="19" customWidth="1"/>
    <col min="8" max="8" width="12.75" style="24" customWidth="1"/>
    <col min="9" max="9" width="31.625" customWidth="1"/>
    <col min="10" max="10" width="15.375" bestFit="1" customWidth="1"/>
    <col min="11" max="11" width="20" bestFit="1" customWidth="1"/>
    <col min="12" max="12" width="25.75" customWidth="1"/>
    <col min="13" max="13" width="18.75" customWidth="1"/>
  </cols>
  <sheetData>
    <row r="1" spans="1:13" s="14" customFormat="1" ht="27" x14ac:dyDescent="0.15">
      <c r="A1" s="12" t="s">
        <v>7</v>
      </c>
      <c r="B1" s="12"/>
      <c r="C1" s="12" t="s">
        <v>0</v>
      </c>
      <c r="D1" s="12" t="s">
        <v>1</v>
      </c>
      <c r="E1" s="12" t="s">
        <v>2</v>
      </c>
      <c r="F1" s="12" t="s">
        <v>3</v>
      </c>
      <c r="G1" s="16" t="s">
        <v>66</v>
      </c>
      <c r="H1" s="21" t="s">
        <v>4</v>
      </c>
      <c r="I1" s="13" t="s">
        <v>8</v>
      </c>
      <c r="J1" s="12" t="s">
        <v>5</v>
      </c>
      <c r="K1" s="43" t="s">
        <v>6</v>
      </c>
      <c r="L1" s="12" t="s">
        <v>67</v>
      </c>
      <c r="M1" s="50" t="s">
        <v>64</v>
      </c>
    </row>
    <row r="2" spans="1:13" x14ac:dyDescent="0.15">
      <c r="A2" s="3">
        <v>1</v>
      </c>
      <c r="B2" s="10"/>
      <c r="C2" s="38" t="s">
        <v>9</v>
      </c>
      <c r="D2" s="5" t="s">
        <v>10</v>
      </c>
      <c r="E2" s="5" t="s">
        <v>11</v>
      </c>
      <c r="F2" s="5" t="s">
        <v>12</v>
      </c>
      <c r="G2" s="17">
        <v>18200</v>
      </c>
      <c r="H2" s="22">
        <v>20191010</v>
      </c>
      <c r="I2" s="5" t="s">
        <v>13</v>
      </c>
      <c r="J2" s="5" t="s">
        <v>14</v>
      </c>
      <c r="K2" s="44" t="s">
        <v>15</v>
      </c>
      <c r="L2" s="5"/>
      <c r="M2" s="1" t="s">
        <v>65</v>
      </c>
    </row>
    <row r="3" spans="1:13" s="20" customFormat="1" x14ac:dyDescent="0.15">
      <c r="A3" s="10">
        <v>2</v>
      </c>
      <c r="B3" s="10"/>
      <c r="C3" s="39" t="s">
        <v>16</v>
      </c>
      <c r="D3" s="6" t="s">
        <v>17</v>
      </c>
      <c r="E3" s="6"/>
      <c r="F3" s="6"/>
      <c r="G3" s="33">
        <v>382800</v>
      </c>
      <c r="H3" s="34">
        <v>20180827</v>
      </c>
      <c r="I3" s="7" t="s">
        <v>18</v>
      </c>
      <c r="J3" s="6" t="s">
        <v>19</v>
      </c>
      <c r="K3" s="45" t="s">
        <v>20</v>
      </c>
      <c r="L3" s="6"/>
      <c r="M3" s="1" t="s">
        <v>65</v>
      </c>
    </row>
    <row r="4" spans="1:13" s="20" customFormat="1" x14ac:dyDescent="0.15">
      <c r="A4" s="15">
        <v>3</v>
      </c>
      <c r="B4" s="10"/>
      <c r="C4" s="40" t="s">
        <v>21</v>
      </c>
      <c r="D4" s="35"/>
      <c r="E4" s="35"/>
      <c r="F4" s="35"/>
      <c r="G4" s="36">
        <v>2296400</v>
      </c>
      <c r="H4" s="37">
        <v>20180630</v>
      </c>
      <c r="I4" s="35" t="s">
        <v>22</v>
      </c>
      <c r="J4" s="35" t="s">
        <v>23</v>
      </c>
      <c r="K4" s="46" t="s">
        <v>24</v>
      </c>
      <c r="L4" s="35"/>
      <c r="M4" s="1" t="s">
        <v>65</v>
      </c>
    </row>
    <row r="5" spans="1:13" x14ac:dyDescent="0.15">
      <c r="A5" s="3">
        <v>4</v>
      </c>
      <c r="B5" s="10"/>
      <c r="C5" s="8" t="s">
        <v>25</v>
      </c>
      <c r="D5" s="8"/>
      <c r="E5" s="8"/>
      <c r="F5" s="8">
        <v>1</v>
      </c>
      <c r="G5" s="18">
        <v>1250000</v>
      </c>
      <c r="H5" s="23">
        <v>2019</v>
      </c>
      <c r="I5" s="8" t="s">
        <v>26</v>
      </c>
      <c r="J5" s="8" t="s">
        <v>27</v>
      </c>
      <c r="K5" s="47" t="s">
        <v>20</v>
      </c>
      <c r="L5" s="51"/>
      <c r="M5" s="1" t="s">
        <v>65</v>
      </c>
    </row>
    <row r="6" spans="1:13" x14ac:dyDescent="0.15">
      <c r="A6" s="3">
        <v>5</v>
      </c>
      <c r="B6" s="10"/>
      <c r="C6" s="8" t="s">
        <v>28</v>
      </c>
      <c r="D6" s="8"/>
      <c r="E6" s="8"/>
      <c r="F6" s="8">
        <v>1</v>
      </c>
      <c r="G6" s="18">
        <v>34000</v>
      </c>
      <c r="H6" s="23">
        <v>2019</v>
      </c>
      <c r="I6" s="8" t="s">
        <v>26</v>
      </c>
      <c r="J6" s="8" t="s">
        <v>27</v>
      </c>
      <c r="K6" s="47" t="s">
        <v>20</v>
      </c>
      <c r="L6" s="51"/>
      <c r="M6" s="1" t="s">
        <v>65</v>
      </c>
    </row>
    <row r="7" spans="1:13" x14ac:dyDescent="0.15">
      <c r="A7" s="10">
        <v>6</v>
      </c>
      <c r="B7" s="10"/>
      <c r="C7" s="8" t="s">
        <v>29</v>
      </c>
      <c r="D7" s="8"/>
      <c r="E7" s="8"/>
      <c r="F7" s="8">
        <v>1</v>
      </c>
      <c r="G7" s="18">
        <v>131000</v>
      </c>
      <c r="H7" s="23">
        <v>2019</v>
      </c>
      <c r="I7" s="8" t="s">
        <v>26</v>
      </c>
      <c r="J7" s="8" t="s">
        <v>27</v>
      </c>
      <c r="K7" s="47" t="s">
        <v>20</v>
      </c>
      <c r="L7" s="51"/>
      <c r="M7" s="1" t="s">
        <v>65</v>
      </c>
    </row>
    <row r="8" spans="1:13" x14ac:dyDescent="0.15">
      <c r="A8" s="15">
        <v>7</v>
      </c>
      <c r="B8" s="10"/>
      <c r="C8" s="8" t="s">
        <v>30</v>
      </c>
      <c r="D8" s="8"/>
      <c r="E8" s="8"/>
      <c r="F8" s="8">
        <v>1</v>
      </c>
      <c r="G8" s="18">
        <v>51000</v>
      </c>
      <c r="H8" s="23">
        <v>2019</v>
      </c>
      <c r="I8" s="8" t="s">
        <v>26</v>
      </c>
      <c r="J8" s="8" t="s">
        <v>27</v>
      </c>
      <c r="K8" s="47" t="s">
        <v>20</v>
      </c>
      <c r="L8" s="51"/>
      <c r="M8" s="1" t="s">
        <v>65</v>
      </c>
    </row>
    <row r="9" spans="1:13" x14ac:dyDescent="0.15">
      <c r="A9" s="3">
        <v>8</v>
      </c>
      <c r="B9" s="10"/>
      <c r="C9" s="8" t="s">
        <v>31</v>
      </c>
      <c r="D9" s="8"/>
      <c r="E9" s="8"/>
      <c r="F9" s="8">
        <v>1</v>
      </c>
      <c r="G9" s="18">
        <v>97500</v>
      </c>
      <c r="H9" s="23">
        <v>2019</v>
      </c>
      <c r="I9" s="8" t="s">
        <v>26</v>
      </c>
      <c r="J9" s="8" t="s">
        <v>27</v>
      </c>
      <c r="K9" s="47" t="s">
        <v>20</v>
      </c>
      <c r="L9" s="51"/>
      <c r="M9" s="1" t="s">
        <v>65</v>
      </c>
    </row>
    <row r="10" spans="1:13" s="20" customFormat="1" x14ac:dyDescent="0.15">
      <c r="A10" s="3">
        <v>9</v>
      </c>
      <c r="B10" s="10"/>
      <c r="C10" s="8" t="s">
        <v>32</v>
      </c>
      <c r="D10" s="8"/>
      <c r="E10" s="8"/>
      <c r="F10" s="8">
        <v>1</v>
      </c>
      <c r="G10" s="18">
        <v>61500</v>
      </c>
      <c r="H10" s="23">
        <v>2019</v>
      </c>
      <c r="I10" s="8" t="s">
        <v>26</v>
      </c>
      <c r="J10" s="8" t="s">
        <v>27</v>
      </c>
      <c r="K10" s="47" t="s">
        <v>20</v>
      </c>
      <c r="L10" s="51"/>
      <c r="M10" s="1" t="s">
        <v>65</v>
      </c>
    </row>
    <row r="11" spans="1:13" x14ac:dyDescent="0.15">
      <c r="A11" s="10">
        <v>10</v>
      </c>
      <c r="B11" s="10"/>
      <c r="C11" s="38" t="s">
        <v>33</v>
      </c>
      <c r="D11" s="5" t="s">
        <v>34</v>
      </c>
      <c r="E11" s="5" t="s">
        <v>35</v>
      </c>
      <c r="F11" s="5">
        <v>1</v>
      </c>
      <c r="G11" s="17">
        <v>6800</v>
      </c>
      <c r="H11" s="22">
        <v>20190509</v>
      </c>
      <c r="I11" s="5" t="s">
        <v>36</v>
      </c>
      <c r="J11" s="5" t="s">
        <v>37</v>
      </c>
      <c r="K11" s="44"/>
      <c r="L11" s="5"/>
      <c r="M11" s="1" t="s">
        <v>65</v>
      </c>
    </row>
    <row r="12" spans="1:13" x14ac:dyDescent="0.15">
      <c r="A12" s="15">
        <v>11</v>
      </c>
      <c r="B12" s="10"/>
      <c r="C12" s="38" t="s">
        <v>38</v>
      </c>
      <c r="D12" s="5" t="s">
        <v>39</v>
      </c>
      <c r="E12" s="5" t="s">
        <v>35</v>
      </c>
      <c r="F12" s="5">
        <v>1</v>
      </c>
      <c r="G12" s="17">
        <v>59800</v>
      </c>
      <c r="H12" s="22">
        <v>20190509</v>
      </c>
      <c r="I12" s="5" t="s">
        <v>36</v>
      </c>
      <c r="J12" s="5" t="s">
        <v>37</v>
      </c>
      <c r="K12" s="44"/>
      <c r="L12" s="5"/>
      <c r="M12" s="1" t="s">
        <v>65</v>
      </c>
    </row>
    <row r="13" spans="1:13" ht="27" x14ac:dyDescent="0.15">
      <c r="A13" s="3">
        <v>13</v>
      </c>
      <c r="B13" s="10"/>
      <c r="C13" s="38" t="s">
        <v>42</v>
      </c>
      <c r="D13" s="5"/>
      <c r="E13" s="5" t="s">
        <v>40</v>
      </c>
      <c r="F13" s="5">
        <v>1</v>
      </c>
      <c r="G13" s="17">
        <v>600000</v>
      </c>
      <c r="H13" s="22" t="s">
        <v>56</v>
      </c>
      <c r="I13" s="5" t="s">
        <v>43</v>
      </c>
      <c r="J13" s="5" t="s">
        <v>44</v>
      </c>
      <c r="K13" s="44" t="s">
        <v>41</v>
      </c>
      <c r="L13" s="5"/>
      <c r="M13" s="1" t="s">
        <v>65</v>
      </c>
    </row>
    <row r="14" spans="1:13" ht="27" x14ac:dyDescent="0.15">
      <c r="A14" s="3">
        <v>28</v>
      </c>
      <c r="B14" s="10"/>
      <c r="C14" s="4" t="s">
        <v>47</v>
      </c>
      <c r="D14" s="4" t="s">
        <v>48</v>
      </c>
      <c r="E14" s="4" t="s">
        <v>49</v>
      </c>
      <c r="F14" s="9">
        <v>1</v>
      </c>
      <c r="G14" s="17">
        <v>12000</v>
      </c>
      <c r="H14" s="25" t="s">
        <v>50</v>
      </c>
      <c r="I14" s="4" t="s">
        <v>45</v>
      </c>
      <c r="J14" s="4" t="s">
        <v>46</v>
      </c>
      <c r="K14" s="48" t="s">
        <v>51</v>
      </c>
      <c r="L14" s="38"/>
      <c r="M14" s="1" t="s">
        <v>65</v>
      </c>
    </row>
    <row r="15" spans="1:13" x14ac:dyDescent="0.15">
      <c r="A15" s="3">
        <v>29</v>
      </c>
      <c r="B15" s="10"/>
      <c r="C15" s="4" t="s">
        <v>63</v>
      </c>
      <c r="D15" s="1"/>
      <c r="E15" s="1"/>
      <c r="F15" s="1"/>
      <c r="G15" s="17">
        <v>2995200</v>
      </c>
      <c r="H15" s="26">
        <v>2018</v>
      </c>
      <c r="I15" s="1"/>
      <c r="J15" s="1"/>
      <c r="K15" s="49"/>
      <c r="L15" s="1"/>
      <c r="M15" s="1" t="s">
        <v>65</v>
      </c>
    </row>
    <row r="16" spans="1:13" s="20" customFormat="1" x14ac:dyDescent="0.15">
      <c r="A16" s="3">
        <v>32</v>
      </c>
      <c r="B16" s="10"/>
      <c r="C16" s="41" t="s">
        <v>57</v>
      </c>
      <c r="D16" s="1"/>
      <c r="E16" s="1"/>
      <c r="F16" s="1" t="s">
        <v>58</v>
      </c>
      <c r="G16" s="2">
        <v>20000</v>
      </c>
      <c r="H16" s="26" t="s">
        <v>59</v>
      </c>
      <c r="I16" s="1" t="s">
        <v>53</v>
      </c>
      <c r="J16" s="1" t="s">
        <v>54</v>
      </c>
      <c r="K16" s="49" t="s">
        <v>55</v>
      </c>
      <c r="L16" s="1"/>
      <c r="M16" s="1" t="s">
        <v>65</v>
      </c>
    </row>
    <row r="17" spans="1:13" s="20" customFormat="1" x14ac:dyDescent="0.15">
      <c r="A17" s="3">
        <v>33</v>
      </c>
      <c r="B17" s="10"/>
      <c r="C17" s="41" t="s">
        <v>60</v>
      </c>
      <c r="D17" s="1"/>
      <c r="E17" s="1"/>
      <c r="F17" s="1" t="s">
        <v>61</v>
      </c>
      <c r="G17" s="2">
        <v>3000</v>
      </c>
      <c r="H17" s="26" t="s">
        <v>59</v>
      </c>
      <c r="I17" s="1" t="s">
        <v>53</v>
      </c>
      <c r="J17" s="1" t="s">
        <v>54</v>
      </c>
      <c r="K17" s="49" t="s">
        <v>55</v>
      </c>
      <c r="L17" s="1"/>
      <c r="M17" s="1" t="s">
        <v>65</v>
      </c>
    </row>
    <row r="18" spans="1:13" s="20" customFormat="1" x14ac:dyDescent="0.15">
      <c r="A18" s="10">
        <v>34</v>
      </c>
      <c r="B18" s="10"/>
      <c r="C18" s="41" t="s">
        <v>62</v>
      </c>
      <c r="D18" s="1"/>
      <c r="E18" s="1"/>
      <c r="F18" s="1" t="s">
        <v>58</v>
      </c>
      <c r="G18" s="2">
        <v>80000</v>
      </c>
      <c r="H18" s="26" t="s">
        <v>59</v>
      </c>
      <c r="I18" s="1" t="s">
        <v>53</v>
      </c>
      <c r="J18" s="1" t="s">
        <v>54</v>
      </c>
      <c r="K18" s="49" t="s">
        <v>55</v>
      </c>
      <c r="L18" s="1"/>
      <c r="M18" s="1" t="s">
        <v>65</v>
      </c>
    </row>
    <row r="19" spans="1:13" x14ac:dyDescent="0.15">
      <c r="A19" s="27"/>
      <c r="B19" s="28"/>
      <c r="C19" s="29" t="s">
        <v>52</v>
      </c>
      <c r="D19" s="30"/>
      <c r="E19" s="30"/>
      <c r="F19" s="30"/>
      <c r="G19" s="31">
        <f>SUM(G2:G18)</f>
        <v>8099200</v>
      </c>
      <c r="H19" s="32"/>
      <c r="I19" s="30"/>
      <c r="J19" s="30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截止到2019金额</vt:lpstr>
    </vt:vector>
  </TitlesOfParts>
  <Company>ITSK.com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2020-07-03T02:10:03Z</dcterms:created>
  <dcterms:modified xsi:type="dcterms:W3CDTF">2020-09-28T07:18:12Z</dcterms:modified>
</cp:coreProperties>
</file>